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0" windowWidth="19230" windowHeight="6225"/>
  </bookViews>
  <sheets>
    <sheet name="油入変圧器用" sheetId="1" r:id="rId1"/>
    <sheet name="モールド変圧器用" sheetId="6" r:id="rId2"/>
  </sheets>
  <calcPr calcId="145621"/>
</workbook>
</file>

<file path=xl/calcChain.xml><?xml version="1.0" encoding="utf-8"?>
<calcChain xmlns="http://schemas.openxmlformats.org/spreadsheetml/2006/main">
  <c r="I38" i="6" l="1"/>
  <c r="H38" i="6"/>
  <c r="G38" i="6"/>
  <c r="F38" i="6"/>
  <c r="E38" i="6"/>
  <c r="I32" i="6"/>
  <c r="H32" i="6"/>
  <c r="G32" i="6"/>
  <c r="F32" i="6"/>
  <c r="E32" i="6"/>
  <c r="I26" i="6"/>
  <c r="H26" i="6"/>
  <c r="G26" i="6"/>
  <c r="F26" i="6"/>
  <c r="E26" i="6"/>
  <c r="I38" i="1"/>
  <c r="H38" i="1"/>
  <c r="G38" i="1"/>
  <c r="F38" i="1"/>
  <c r="E38" i="1"/>
  <c r="I32" i="1"/>
  <c r="H32" i="1"/>
  <c r="G32" i="1"/>
  <c r="F32" i="1"/>
  <c r="E32" i="1"/>
  <c r="I26" i="1"/>
  <c r="H26" i="1"/>
  <c r="G26" i="1"/>
  <c r="F26" i="1"/>
  <c r="G41" i="6" l="1"/>
  <c r="E41" i="6"/>
  <c r="H18" i="6"/>
  <c r="H18" i="1" l="1"/>
  <c r="E26" i="1" s="1"/>
  <c r="G41" i="1"/>
  <c r="E41" i="1"/>
</calcChain>
</file>

<file path=xl/sharedStrings.xml><?xml version="1.0" encoding="utf-8"?>
<sst xmlns="http://schemas.openxmlformats.org/spreadsheetml/2006/main" count="166" uniqueCount="59">
  <si>
    <t>項目</t>
    <rPh sb="0" eb="2">
      <t>コウモク</t>
    </rPh>
    <phoneticPr fontId="1"/>
  </si>
  <si>
    <t>1．申請する受変電設備の変圧器について記載してください。</t>
    <rPh sb="2" eb="4">
      <t>シンセイ</t>
    </rPh>
    <rPh sb="6" eb="9">
      <t>ジュヘンデン</t>
    </rPh>
    <rPh sb="9" eb="11">
      <t>セツビ</t>
    </rPh>
    <rPh sb="12" eb="15">
      <t>ヘンアツキ</t>
    </rPh>
    <rPh sb="19" eb="21">
      <t>キサイ</t>
    </rPh>
    <phoneticPr fontId="1"/>
  </si>
  <si>
    <t>工業会
チェツク欄</t>
    <rPh sb="0" eb="3">
      <t>コウギョウカイ</t>
    </rPh>
    <rPh sb="8" eb="9">
      <t>ラン</t>
    </rPh>
    <phoneticPr fontId="1"/>
  </si>
  <si>
    <t>変圧器メーカ名：</t>
    <rPh sb="0" eb="3">
      <t>ヘンアツキ</t>
    </rPh>
    <rPh sb="6" eb="7">
      <t>メイ</t>
    </rPh>
    <phoneticPr fontId="1"/>
  </si>
  <si>
    <t>年</t>
    <rPh sb="0" eb="1">
      <t>ネン</t>
    </rPh>
    <phoneticPr fontId="1"/>
  </si>
  <si>
    <t>1．50Hz</t>
    <phoneticPr fontId="1"/>
  </si>
  <si>
    <t>2．60Hz</t>
    <phoneticPr fontId="1"/>
  </si>
  <si>
    <t>D．当該設備　　　 W</t>
    <rPh sb="2" eb="4">
      <t>トウガイ</t>
    </rPh>
    <rPh sb="4" eb="6">
      <t>セツビ</t>
    </rPh>
    <phoneticPr fontId="1"/>
  </si>
  <si>
    <t>A．一代前モデル販売年西暦</t>
    <phoneticPr fontId="1"/>
  </si>
  <si>
    <t>B．当該設備販売開始年西暦</t>
    <phoneticPr fontId="1"/>
  </si>
  <si>
    <t>1．該当　　　　　　　　　　2．非該当</t>
    <phoneticPr fontId="1"/>
  </si>
  <si>
    <t>先端設備の当否</t>
    <phoneticPr fontId="1"/>
  </si>
  <si>
    <t>該
当
要
件</t>
    <rPh sb="0" eb="1">
      <t>ガイ</t>
    </rPh>
    <rPh sb="7" eb="8">
      <t>トウ</t>
    </rPh>
    <rPh sb="14" eb="15">
      <t>イル</t>
    </rPh>
    <rPh sb="21" eb="22">
      <t>ケン</t>
    </rPh>
    <phoneticPr fontId="1"/>
  </si>
  <si>
    <t>　</t>
    <phoneticPr fontId="1"/>
  </si>
  <si>
    <t>変圧器台数</t>
    <rPh sb="0" eb="3">
      <t>ヘンアツキ</t>
    </rPh>
    <rPh sb="3" eb="5">
      <t>ダイスウ</t>
    </rPh>
    <phoneticPr fontId="1"/>
  </si>
  <si>
    <t>エネルギー消費効率の改善総計</t>
    <rPh sb="5" eb="7">
      <t>ショウヒ</t>
    </rPh>
    <rPh sb="7" eb="9">
      <t>コウリツ</t>
    </rPh>
    <rPh sb="10" eb="12">
      <t>カイゼン</t>
    </rPh>
    <rPh sb="12" eb="14">
      <t>ソウケイ</t>
    </rPh>
    <phoneticPr fontId="1"/>
  </si>
  <si>
    <t>周波数</t>
    <rPh sb="0" eb="3">
      <t>シュウハスウ</t>
    </rPh>
    <phoneticPr fontId="1"/>
  </si>
  <si>
    <t>製造業者記入欄</t>
    <phoneticPr fontId="1"/>
  </si>
  <si>
    <t>1．該当　　　　　　　　　　2．非該当</t>
    <phoneticPr fontId="1"/>
  </si>
  <si>
    <t>1．該当　　　　　　　　　　2．非該当</t>
  </si>
  <si>
    <t>＜比較指標＞　エネルギー消費効率</t>
  </si>
  <si>
    <t>＜比較設備＞　</t>
  </si>
  <si>
    <t xml:space="preserve">生
産
性
向
上
に
該
当
す
る
か
</t>
    <rPh sb="0" eb="1">
      <t>ナマ</t>
    </rPh>
    <rPh sb="2" eb="3">
      <t>セン</t>
    </rPh>
    <rPh sb="4" eb="5">
      <t>セイ</t>
    </rPh>
    <rPh sb="6" eb="7">
      <t>コウ</t>
    </rPh>
    <rPh sb="8" eb="9">
      <t>ウエ</t>
    </rPh>
    <rPh sb="12" eb="13">
      <t>カネル</t>
    </rPh>
    <rPh sb="14" eb="15">
      <t>トウ</t>
    </rPh>
    <phoneticPr fontId="1"/>
  </si>
  <si>
    <t>（注）一部のセルがExcel 2003以降に追加された計算式の機能を使用しており、Excel 2000までのバージョンでは正しく表示されません。</t>
    <rPh sb="1" eb="2">
      <t>チュウ</t>
    </rPh>
    <rPh sb="3" eb="5">
      <t>イチブ</t>
    </rPh>
    <rPh sb="19" eb="21">
      <t>イコウ</t>
    </rPh>
    <rPh sb="22" eb="24">
      <t>ツイカ</t>
    </rPh>
    <rPh sb="31" eb="33">
      <t>キノウ</t>
    </rPh>
    <rPh sb="34" eb="36">
      <t>シヨウ</t>
    </rPh>
    <rPh sb="61" eb="62">
      <t>タダ</t>
    </rPh>
    <rPh sb="64" eb="66">
      <t>ヒョウジ</t>
    </rPh>
    <phoneticPr fontId="1"/>
  </si>
  <si>
    <t>　≧ 1 ％</t>
    <phoneticPr fontId="1"/>
  </si>
  <si>
    <t>取得等をする年度：</t>
    <phoneticPr fontId="1"/>
  </si>
  <si>
    <t>20●●年度</t>
    <phoneticPr fontId="1"/>
  </si>
  <si>
    <t>2．増設の場合は、既存に設置されていた変圧器との比較ではなく、新たに設置する変圧器と同一メーカの
　　旧（一代前）モデルとの比較としてください。</t>
    <rPh sb="2" eb="4">
      <t>ゾウセツ</t>
    </rPh>
    <rPh sb="5" eb="7">
      <t>バアイ</t>
    </rPh>
    <rPh sb="9" eb="11">
      <t>キゾン</t>
    </rPh>
    <rPh sb="12" eb="14">
      <t>セッチ</t>
    </rPh>
    <rPh sb="19" eb="22">
      <t>ヘンアツキ</t>
    </rPh>
    <rPh sb="24" eb="26">
      <t>ヒカク</t>
    </rPh>
    <rPh sb="31" eb="32">
      <t>アラ</t>
    </rPh>
    <rPh sb="34" eb="36">
      <t>セッチ</t>
    </rPh>
    <rPh sb="38" eb="41">
      <t>ヘンアツキ</t>
    </rPh>
    <rPh sb="42" eb="44">
      <t>ドウイツ</t>
    </rPh>
    <rPh sb="51" eb="52">
      <t>キュウ</t>
    </rPh>
    <rPh sb="62" eb="64">
      <t>ヒカク</t>
    </rPh>
    <phoneticPr fontId="1"/>
  </si>
  <si>
    <t>販売開始年度　　：</t>
    <phoneticPr fontId="1"/>
  </si>
  <si>
    <t>No1.</t>
    <phoneticPr fontId="1"/>
  </si>
  <si>
    <t>No2.</t>
    <phoneticPr fontId="1"/>
  </si>
  <si>
    <t>No3.</t>
    <phoneticPr fontId="1"/>
  </si>
  <si>
    <t>No4.</t>
    <phoneticPr fontId="1"/>
  </si>
  <si>
    <t>No5.</t>
    <phoneticPr fontId="1"/>
  </si>
  <si>
    <t>No6.</t>
    <phoneticPr fontId="1"/>
  </si>
  <si>
    <t>No7.</t>
    <phoneticPr fontId="1"/>
  </si>
  <si>
    <t>No8.</t>
    <phoneticPr fontId="1"/>
  </si>
  <si>
    <t>No9.</t>
    <phoneticPr fontId="1"/>
  </si>
  <si>
    <t>No10.</t>
    <phoneticPr fontId="1"/>
  </si>
  <si>
    <t>No11.</t>
    <phoneticPr fontId="1"/>
  </si>
  <si>
    <t>No12.</t>
    <phoneticPr fontId="1"/>
  </si>
  <si>
    <t>No13.</t>
    <phoneticPr fontId="1"/>
  </si>
  <si>
    <t>No14.</t>
    <phoneticPr fontId="1"/>
  </si>
  <si>
    <t>No15.</t>
    <phoneticPr fontId="1"/>
  </si>
  <si>
    <t>B－A</t>
    <phoneticPr fontId="1"/>
  </si>
  <si>
    <t>E AV： 年平均</t>
    <phoneticPr fontId="1"/>
  </si>
  <si>
    <t>C．一代前モデル　 W</t>
    <rPh sb="2" eb="3">
      <t>イチ</t>
    </rPh>
    <rPh sb="4" eb="5">
      <t>マエ</t>
    </rPh>
    <phoneticPr fontId="1"/>
  </si>
  <si>
    <t>E．エネルギー消費効率の改善％</t>
    <rPh sb="7" eb="9">
      <t>ショウヒ</t>
    </rPh>
    <rPh sb="9" eb="11">
      <t>コウリツ</t>
    </rPh>
    <rPh sb="12" eb="14">
      <t>カイゼン</t>
    </rPh>
    <phoneticPr fontId="1"/>
  </si>
  <si>
    <t xml:space="preserve">
当該設備の一代前モデルと比較して年平均1％以上のエネルギー消費効率の改善が図られている。
エネルギー消費効率改善算定式
</t>
    <phoneticPr fontId="1"/>
  </si>
  <si>
    <t>エネルギー消費効率</t>
    <rPh sb="5" eb="7">
      <t>ショウヒ</t>
    </rPh>
    <rPh sb="7" eb="9">
      <t>コウリツ</t>
    </rPh>
    <phoneticPr fontId="1"/>
  </si>
  <si>
    <t>部に記載）</t>
    <rPh sb="0" eb="1">
      <t>ブ</t>
    </rPh>
    <rPh sb="2" eb="4">
      <t>キサイ</t>
    </rPh>
    <phoneticPr fontId="1"/>
  </si>
  <si>
    <t>（</t>
    <phoneticPr fontId="1"/>
  </si>
  <si>
    <t>様式第３－１</t>
    <rPh sb="0" eb="2">
      <t>ヨウシキ</t>
    </rPh>
    <rPh sb="2" eb="3">
      <t>ダイ</t>
    </rPh>
    <phoneticPr fontId="1"/>
  </si>
  <si>
    <t>相数／定格容量　kVA</t>
    <rPh sb="0" eb="1">
      <t>ソウ</t>
    </rPh>
    <rPh sb="1" eb="2">
      <t>スウ</t>
    </rPh>
    <rPh sb="3" eb="5">
      <t>テイカク</t>
    </rPh>
    <rPh sb="5" eb="7">
      <t>ヨウリョウ</t>
    </rPh>
    <phoneticPr fontId="1"/>
  </si>
  <si>
    <t>相／　</t>
    <rPh sb="0" eb="1">
      <t>ソウ</t>
    </rPh>
    <phoneticPr fontId="1"/>
  </si>
  <si>
    <r>
      <t>生産性向上設備投資促進税制　要件確認内訳表（建物附属設備）　【</t>
    </r>
    <r>
      <rPr>
        <b/>
        <sz val="10"/>
        <color indexed="8"/>
        <rFont val="ＭＳ ゴシック"/>
        <family val="3"/>
        <charset val="128"/>
      </rPr>
      <t>油入変圧器用】</t>
    </r>
    <rPh sb="0" eb="3">
      <t>セイサンセイ</t>
    </rPh>
    <rPh sb="3" eb="5">
      <t>コウジョウ</t>
    </rPh>
    <rPh sb="5" eb="7">
      <t>セツビ</t>
    </rPh>
    <rPh sb="7" eb="9">
      <t>トウシ</t>
    </rPh>
    <rPh sb="9" eb="11">
      <t>ソクシン</t>
    </rPh>
    <rPh sb="11" eb="13">
      <t>ゼイセイ</t>
    </rPh>
    <rPh sb="14" eb="16">
      <t>ヨウケン</t>
    </rPh>
    <rPh sb="16" eb="18">
      <t>カクニン</t>
    </rPh>
    <rPh sb="18" eb="20">
      <t>ウチワケ</t>
    </rPh>
    <rPh sb="20" eb="21">
      <t>ヒョウ</t>
    </rPh>
    <rPh sb="22" eb="24">
      <t>タテモノ</t>
    </rPh>
    <rPh sb="24" eb="26">
      <t>フゾク</t>
    </rPh>
    <rPh sb="26" eb="28">
      <t>セツビ</t>
    </rPh>
    <rPh sb="31" eb="32">
      <t>ユ</t>
    </rPh>
    <rPh sb="32" eb="33">
      <t>ニュウ</t>
    </rPh>
    <rPh sb="33" eb="36">
      <t>ヘンアツキ</t>
    </rPh>
    <rPh sb="36" eb="37">
      <t>ヨウ</t>
    </rPh>
    <phoneticPr fontId="1"/>
  </si>
  <si>
    <t>最新モデルに該当するか</t>
    <phoneticPr fontId="1"/>
  </si>
  <si>
    <t>下記の(ア)又は(イ)のいずれかに該当。
(ア)当該設備は、取得等をする年度から起算して、14年以内に販売が開始されたものであり、かつ販売以降、当該設備より新しい同種同用途のモデルは販売されていない。
(イ)当該設備は、販売開始年度が取得等をする年度及びその前年度であるモデルである。</t>
    <phoneticPr fontId="1"/>
  </si>
  <si>
    <r>
      <t>生産性向上設備投資促進税制　要件確認内訳表（建物附属設備）　【</t>
    </r>
    <r>
      <rPr>
        <b/>
        <sz val="10"/>
        <color indexed="8"/>
        <rFont val="ＭＳ ゴシック"/>
        <family val="3"/>
        <charset val="128"/>
      </rPr>
      <t>モールド変圧器用】</t>
    </r>
    <rPh sb="0" eb="3">
      <t>セイサンセイ</t>
    </rPh>
    <rPh sb="3" eb="5">
      <t>コウジョウ</t>
    </rPh>
    <rPh sb="5" eb="7">
      <t>セツビ</t>
    </rPh>
    <rPh sb="7" eb="9">
      <t>トウシ</t>
    </rPh>
    <rPh sb="9" eb="11">
      <t>ソクシン</t>
    </rPh>
    <rPh sb="11" eb="13">
      <t>ゼイセイ</t>
    </rPh>
    <rPh sb="14" eb="16">
      <t>ヨウケン</t>
    </rPh>
    <rPh sb="16" eb="18">
      <t>カクニン</t>
    </rPh>
    <rPh sb="18" eb="20">
      <t>ウチワケ</t>
    </rPh>
    <rPh sb="20" eb="21">
      <t>ヒョウ</t>
    </rPh>
    <rPh sb="22" eb="24">
      <t>タテモノ</t>
    </rPh>
    <rPh sb="24" eb="26">
      <t>フゾク</t>
    </rPh>
    <rPh sb="26" eb="28">
      <t>セツビ</t>
    </rPh>
    <rPh sb="35" eb="38">
      <t>ヘンアツキ</t>
    </rPh>
    <rPh sb="38" eb="39">
      <t>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</si>
</sst>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
  </numFmts>
  <fonts count="7" x14ac:knownFonts="1">
    <font>
      <sz val="11"/>
      <color theme="1"/>
      <name val="ＭＳ Ｐゴシック"/>
      <family val="3"/>
      <charset val="128"/>
      <scheme val="minor"/>
    </font>
    <font>
      <sz val="6"/>
      <name val="ＭＳ Ｐゴシック"/>
      <family val="3"/>
      <charset val="128"/>
    </font>
    <font>
      <b/>
      <sz val="10"/>
      <color indexed="8"/>
      <name val="ＭＳ ゴシック"/>
      <family val="3"/>
      <charset val="128"/>
    </font>
    <font>
      <sz val="10"/>
      <color indexed="8"/>
      <name val="ＭＳ ゴシック"/>
      <family val="3"/>
      <charset val="128"/>
    </font>
    <font>
      <sz val="11"/>
      <color theme="1"/>
      <name val="ＭＳ ゴシック"/>
      <family val="3"/>
      <charset val="128"/>
    </font>
    <font>
      <sz val="10"/>
      <color indexed="10"/>
      <name val="ＭＳ ゴシック"/>
      <family val="3"/>
      <charset val="128"/>
    </font>
    <font>
      <sz val="6"/>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s>
  <cellStyleXfs count="1">
    <xf numFmtId="0" fontId="0" fillId="0" borderId="0">
      <alignment vertical="center"/>
    </xf>
  </cellStyleXfs>
  <cellXfs count="87">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2" xfId="0" applyFont="1" applyBorder="1" applyAlignment="1">
      <alignment horizontal="center" vertical="center" wrapText="1"/>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lignment vertical="center"/>
    </xf>
    <xf numFmtId="0" fontId="3" fillId="0" borderId="0" xfId="0" applyFont="1" applyBorder="1" applyAlignment="1">
      <alignment horizontal="right" vertical="center" wrapText="1"/>
    </xf>
    <xf numFmtId="0" fontId="3" fillId="0" borderId="0" xfId="0" applyFont="1" applyBorder="1" applyAlignment="1">
      <alignment horizontal="right" vertical="center"/>
    </xf>
    <xf numFmtId="0" fontId="3" fillId="0" borderId="3" xfId="0" applyFont="1" applyBorder="1" applyAlignment="1">
      <alignment horizontal="right" vertical="center"/>
    </xf>
    <xf numFmtId="0" fontId="3" fillId="0" borderId="11" xfId="0" applyFont="1" applyBorder="1" applyAlignment="1">
      <alignment horizontal="left" vertical="center"/>
    </xf>
    <xf numFmtId="0" fontId="3" fillId="0" borderId="2" xfId="0" applyFont="1" applyBorder="1" applyAlignment="1">
      <alignment horizontal="right" vertical="center"/>
    </xf>
    <xf numFmtId="0" fontId="3" fillId="0" borderId="11" xfId="0" applyFont="1" applyBorder="1" applyAlignment="1">
      <alignment horizontal="right" vertical="center"/>
    </xf>
    <xf numFmtId="176" fontId="3" fillId="0" borderId="0" xfId="0" applyNumberFormat="1" applyFont="1" applyFill="1" applyBorder="1" applyAlignment="1">
      <alignment horizontal="center" vertical="center"/>
    </xf>
    <xf numFmtId="0" fontId="3" fillId="0" borderId="2" xfId="0" applyFont="1" applyBorder="1">
      <alignment vertical="center"/>
    </xf>
    <xf numFmtId="0" fontId="3" fillId="0" borderId="11" xfId="0" applyFont="1" applyBorder="1">
      <alignment vertical="center"/>
    </xf>
    <xf numFmtId="0" fontId="3" fillId="0" borderId="6" xfId="0" applyFont="1" applyBorder="1">
      <alignment vertical="center"/>
    </xf>
    <xf numFmtId="0" fontId="3" fillId="0" borderId="13" xfId="0" applyFont="1" applyBorder="1">
      <alignment vertical="center"/>
    </xf>
    <xf numFmtId="0" fontId="3" fillId="0" borderId="12" xfId="0" applyFont="1" applyBorder="1">
      <alignment vertical="center"/>
    </xf>
    <xf numFmtId="0" fontId="3" fillId="0" borderId="1" xfId="0" applyFont="1" applyBorder="1">
      <alignment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Border="1" applyAlignment="1">
      <alignment horizontal="right" vertical="center" shrinkToFit="1"/>
    </xf>
    <xf numFmtId="177" fontId="3" fillId="0" borderId="5"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0" fontId="4" fillId="0" borderId="0" xfId="0" applyFont="1" applyAlignment="1">
      <alignment vertical="center"/>
    </xf>
    <xf numFmtId="0" fontId="4" fillId="2" borderId="0" xfId="0" applyFont="1" applyFill="1" applyAlignment="1">
      <alignment vertical="center"/>
    </xf>
    <xf numFmtId="0" fontId="3" fillId="2" borderId="0" xfId="0" applyFont="1" applyFill="1" applyBorder="1" applyAlignment="1">
      <alignment horizontal="center" vertical="center"/>
    </xf>
    <xf numFmtId="0" fontId="4" fillId="0" borderId="0" xfId="0" applyFont="1" applyAlignment="1">
      <alignment horizontal="right" vertical="center"/>
    </xf>
    <xf numFmtId="0" fontId="3" fillId="2" borderId="5" xfId="0" applyFont="1" applyFill="1" applyBorder="1" applyAlignment="1">
      <alignment horizontal="center" vertical="center"/>
    </xf>
    <xf numFmtId="0" fontId="3" fillId="0" borderId="0" xfId="0" applyFont="1">
      <alignment vertical="center"/>
    </xf>
    <xf numFmtId="0" fontId="3" fillId="0" borderId="0" xfId="0" applyFont="1" applyBorder="1" applyAlignment="1">
      <alignment horizontal="right" vertical="center" wrapText="1"/>
    </xf>
    <xf numFmtId="0" fontId="3" fillId="0" borderId="0" xfId="0" applyFont="1" applyAlignment="1">
      <alignment vertical="center" wrapText="1"/>
    </xf>
    <xf numFmtId="0" fontId="3" fillId="0" borderId="2" xfId="0" applyFont="1" applyBorder="1" applyAlignment="1">
      <alignment horizontal="center" vertical="center" wrapText="1"/>
    </xf>
    <xf numFmtId="0" fontId="3" fillId="2" borderId="5" xfId="0" applyFont="1" applyFill="1" applyBorder="1" applyAlignment="1">
      <alignment horizontal="center" vertical="center"/>
    </xf>
    <xf numFmtId="0" fontId="2" fillId="0" borderId="0" xfId="0" applyFont="1">
      <alignment vertical="center"/>
    </xf>
    <xf numFmtId="0" fontId="3" fillId="0" borderId="0" xfId="0" applyFont="1">
      <alignment vertical="center"/>
    </xf>
    <xf numFmtId="0" fontId="3" fillId="0" borderId="1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horizontal="right" vertical="center" wrapText="1"/>
    </xf>
    <xf numFmtId="0" fontId="3" fillId="2" borderId="0" xfId="0"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wrapText="1"/>
    </xf>
    <xf numFmtId="0" fontId="3" fillId="0" borderId="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5" xfId="0" applyFont="1" applyBorder="1" applyAlignment="1">
      <alignment horizontal="center" vertical="center"/>
    </xf>
    <xf numFmtId="0" fontId="5" fillId="0" borderId="0" xfId="0" applyFont="1" applyAlignment="1">
      <alignment vertical="center" wrapText="1"/>
    </xf>
    <xf numFmtId="0" fontId="5" fillId="0" borderId="12" xfId="0" applyFont="1" applyBorder="1" applyAlignment="1">
      <alignment vertical="center" wrapText="1"/>
    </xf>
    <xf numFmtId="0" fontId="3" fillId="2" borderId="8"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2" borderId="8" xfId="0" applyFont="1" applyFill="1" applyBorder="1" applyAlignment="1">
      <alignment horizontal="center" vertical="center" wrapText="1"/>
    </xf>
    <xf numFmtId="0" fontId="3" fillId="0" borderId="19" xfId="0" applyFont="1" applyBorder="1" applyAlignment="1">
      <alignment horizontal="right" vertical="center" wrapText="1"/>
    </xf>
    <xf numFmtId="0" fontId="3" fillId="2" borderId="19" xfId="0" applyFont="1" applyFill="1" applyBorder="1" applyAlignment="1">
      <alignment horizontal="center" vertical="center" wrapText="1"/>
    </xf>
    <xf numFmtId="0" fontId="3" fillId="0" borderId="4"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0" fontId="3" fillId="0" borderId="12" xfId="0" applyFont="1" applyBorder="1" applyAlignment="1">
      <alignment horizontal="right" vertical="center" wrapText="1"/>
    </xf>
    <xf numFmtId="0" fontId="3" fillId="2" borderId="12" xfId="0" applyFont="1" applyFill="1" applyBorder="1" applyAlignment="1">
      <alignment horizontal="center" vertical="center" wrapText="1"/>
    </xf>
    <xf numFmtId="0" fontId="3" fillId="0" borderId="4" xfId="0" applyFont="1" applyBorder="1" applyAlignment="1">
      <alignment horizontal="left" vertical="top" wrapText="1"/>
    </xf>
    <xf numFmtId="0" fontId="3" fillId="0" borderId="2" xfId="0" applyFont="1" applyBorder="1" applyAlignment="1">
      <alignment horizontal="left" vertical="top" wrapText="1"/>
    </xf>
    <xf numFmtId="0" fontId="3" fillId="0" borderId="6" xfId="0" applyFont="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16" xfId="0" applyFont="1" applyBorder="1" applyAlignment="1">
      <alignment horizontal="right" vertical="center" wrapText="1"/>
    </xf>
    <xf numFmtId="0" fontId="3"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16</xdr:row>
          <xdr:rowOff>104775</xdr:rowOff>
        </xdr:from>
        <xdr:to>
          <xdr:col>2</xdr:col>
          <xdr:colOff>1752600</xdr:colOff>
          <xdr:row>17</xdr:row>
          <xdr:rowOff>228600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twoCellAnchor>
    <xdr:from>
      <xdr:col>1</xdr:col>
      <xdr:colOff>238125</xdr:colOff>
      <xdr:row>19</xdr:row>
      <xdr:rowOff>76199</xdr:rowOff>
    </xdr:from>
    <xdr:to>
      <xdr:col>2</xdr:col>
      <xdr:colOff>1104900</xdr:colOff>
      <xdr:row>21</xdr:row>
      <xdr:rowOff>38099</xdr:rowOff>
    </xdr:to>
    <xdr:sp macro="" textlink="">
      <xdr:nvSpPr>
        <xdr:cNvPr id="2" name="テキスト ボックス 1"/>
        <xdr:cNvSpPr txBox="1"/>
      </xdr:nvSpPr>
      <xdr:spPr>
        <a:xfrm>
          <a:off x="504825" y="5219699"/>
          <a:ext cx="11620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●指標数値：</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16</xdr:row>
          <xdr:rowOff>95250</xdr:rowOff>
        </xdr:from>
        <xdr:to>
          <xdr:col>2</xdr:col>
          <xdr:colOff>1752600</xdr:colOff>
          <xdr:row>17</xdr:row>
          <xdr:rowOff>219075</xdr:rowOff>
        </xdr:to>
        <xdr:sp macro="" textlink="">
          <xdr:nvSpPr>
            <xdr:cNvPr id="6145" name="Object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xdr:twoCellAnchor>
    <xdr:from>
      <xdr:col>1</xdr:col>
      <xdr:colOff>238125</xdr:colOff>
      <xdr:row>19</xdr:row>
      <xdr:rowOff>76199</xdr:rowOff>
    </xdr:from>
    <xdr:to>
      <xdr:col>2</xdr:col>
      <xdr:colOff>1104900</xdr:colOff>
      <xdr:row>21</xdr:row>
      <xdr:rowOff>38099</xdr:rowOff>
    </xdr:to>
    <xdr:sp macro="" textlink="">
      <xdr:nvSpPr>
        <xdr:cNvPr id="3" name="テキスト ボックス 2"/>
        <xdr:cNvSpPr txBox="1"/>
      </xdr:nvSpPr>
      <xdr:spPr>
        <a:xfrm>
          <a:off x="504825" y="5419724"/>
          <a:ext cx="11620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●指標数値：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3"/>
  <sheetViews>
    <sheetView tabSelected="1" zoomScaleNormal="100" workbookViewId="0">
      <selection sqref="A1:C1"/>
    </sheetView>
  </sheetViews>
  <sheetFormatPr defaultRowHeight="12" x14ac:dyDescent="0.15"/>
  <cols>
    <col min="1" max="1" width="3.5" style="1" customWidth="1"/>
    <col min="2" max="2" width="3.875" style="1" customWidth="1"/>
    <col min="3" max="3" width="26.625" style="1" customWidth="1"/>
    <col min="4" max="4" width="0.75" style="1" customWidth="1"/>
    <col min="5" max="9" width="9.625" style="1" customWidth="1"/>
    <col min="10" max="10" width="0.625" style="1" customWidth="1"/>
    <col min="11" max="11" width="10.125" style="1" customWidth="1"/>
    <col min="12" max="12" width="16.625" style="1" customWidth="1"/>
    <col min="13" max="16384" width="9" style="1"/>
  </cols>
  <sheetData>
    <row r="1" spans="1:16" ht="15" customHeight="1" x14ac:dyDescent="0.15">
      <c r="A1" s="50" t="s">
        <v>52</v>
      </c>
      <c r="B1" s="50"/>
      <c r="C1" s="50"/>
    </row>
    <row r="2" spans="1:16" ht="15" customHeight="1" x14ac:dyDescent="0.15">
      <c r="C2" s="51" t="s">
        <v>55</v>
      </c>
      <c r="D2" s="51"/>
      <c r="E2" s="51"/>
      <c r="F2" s="51"/>
      <c r="G2" s="51"/>
      <c r="H2" s="51"/>
      <c r="I2" s="51"/>
      <c r="J2" s="51"/>
      <c r="K2" s="51"/>
    </row>
    <row r="3" spans="1:16" ht="15" customHeight="1" x14ac:dyDescent="0.15"/>
    <row r="4" spans="1:16" ht="15" customHeight="1" x14ac:dyDescent="0.15">
      <c r="A4" s="56" t="s">
        <v>1</v>
      </c>
      <c r="B4" s="56"/>
      <c r="C4" s="56"/>
      <c r="D4" s="56"/>
      <c r="E4" s="56"/>
      <c r="F4" s="56"/>
      <c r="G4" s="43" t="s">
        <v>51</v>
      </c>
      <c r="H4" s="41"/>
      <c r="I4" s="40" t="s">
        <v>50</v>
      </c>
      <c r="J4" s="40"/>
      <c r="K4" s="40"/>
      <c r="L4" s="2"/>
      <c r="M4" s="2"/>
      <c r="N4" s="2"/>
      <c r="O4" s="2"/>
      <c r="P4" s="2"/>
    </row>
    <row r="5" spans="1:16" ht="30" customHeight="1" x14ac:dyDescent="0.15">
      <c r="A5" s="57" t="s">
        <v>27</v>
      </c>
      <c r="B5" s="58"/>
      <c r="C5" s="58"/>
      <c r="D5" s="58"/>
      <c r="E5" s="58"/>
      <c r="F5" s="58"/>
      <c r="G5" s="58"/>
      <c r="H5" s="58"/>
      <c r="I5" s="58"/>
      <c r="J5" s="58"/>
      <c r="K5" s="58"/>
      <c r="L5" s="3"/>
      <c r="M5" s="3"/>
      <c r="N5" s="3"/>
      <c r="O5" s="3"/>
      <c r="P5" s="3"/>
    </row>
    <row r="6" spans="1:16" ht="15" customHeight="1" x14ac:dyDescent="0.15">
      <c r="A6" s="63" t="s">
        <v>23</v>
      </c>
      <c r="B6" s="63"/>
      <c r="C6" s="63"/>
      <c r="D6" s="63"/>
      <c r="E6" s="63"/>
      <c r="F6" s="63"/>
      <c r="G6" s="63"/>
      <c r="H6" s="63"/>
      <c r="I6" s="63"/>
      <c r="J6" s="63"/>
      <c r="K6" s="63"/>
      <c r="L6" s="3"/>
      <c r="M6" s="3"/>
      <c r="N6" s="3"/>
      <c r="O6" s="3"/>
      <c r="P6" s="3"/>
    </row>
    <row r="7" spans="1:16" x14ac:dyDescent="0.15">
      <c r="A7" s="64"/>
      <c r="B7" s="64"/>
      <c r="C7" s="64"/>
      <c r="D7" s="64"/>
      <c r="E7" s="64"/>
      <c r="F7" s="64"/>
      <c r="G7" s="64"/>
      <c r="H7" s="64"/>
      <c r="I7" s="64"/>
      <c r="J7" s="64"/>
      <c r="K7" s="64"/>
    </row>
    <row r="8" spans="1:16" ht="30" customHeight="1" x14ac:dyDescent="0.15">
      <c r="A8" s="59" t="s">
        <v>0</v>
      </c>
      <c r="B8" s="59"/>
      <c r="C8" s="59"/>
      <c r="D8" s="60" t="s">
        <v>17</v>
      </c>
      <c r="E8" s="61"/>
      <c r="F8" s="61"/>
      <c r="G8" s="61"/>
      <c r="H8" s="61"/>
      <c r="I8" s="61"/>
      <c r="J8" s="62"/>
      <c r="K8" s="4" t="s">
        <v>2</v>
      </c>
    </row>
    <row r="9" spans="1:16" ht="26.25" customHeight="1" x14ac:dyDescent="0.15">
      <c r="A9" s="66" t="s">
        <v>12</v>
      </c>
      <c r="B9" s="71" t="s">
        <v>56</v>
      </c>
      <c r="C9" s="74" t="s">
        <v>57</v>
      </c>
      <c r="D9" s="5"/>
      <c r="E9" s="65" t="s">
        <v>18</v>
      </c>
      <c r="F9" s="65"/>
      <c r="G9" s="65"/>
      <c r="H9" s="65"/>
      <c r="I9" s="65"/>
      <c r="J9" s="6"/>
      <c r="K9" s="7"/>
    </row>
    <row r="10" spans="1:16" ht="56.25" customHeight="1" x14ac:dyDescent="0.15">
      <c r="A10" s="67"/>
      <c r="B10" s="72"/>
      <c r="C10" s="75"/>
      <c r="D10" s="8"/>
      <c r="E10" s="69" t="s">
        <v>28</v>
      </c>
      <c r="F10" s="69"/>
      <c r="G10" s="70" t="s">
        <v>26</v>
      </c>
      <c r="H10" s="70"/>
      <c r="I10" s="70"/>
      <c r="J10" s="9"/>
      <c r="K10" s="52"/>
    </row>
    <row r="11" spans="1:16" ht="56.25" customHeight="1" x14ac:dyDescent="0.15">
      <c r="A11" s="67"/>
      <c r="B11" s="73"/>
      <c r="C11" s="76"/>
      <c r="D11" s="10"/>
      <c r="E11" s="77" t="s">
        <v>25</v>
      </c>
      <c r="F11" s="77"/>
      <c r="G11" s="78" t="s">
        <v>26</v>
      </c>
      <c r="H11" s="78"/>
      <c r="I11" s="78"/>
      <c r="J11" s="11"/>
      <c r="K11" s="53"/>
    </row>
    <row r="12" spans="1:16" ht="18" customHeight="1" x14ac:dyDescent="0.15">
      <c r="A12" s="67"/>
      <c r="B12" s="66" t="s">
        <v>22</v>
      </c>
      <c r="C12" s="79" t="s">
        <v>48</v>
      </c>
      <c r="D12" s="5"/>
      <c r="E12" s="68" t="s">
        <v>19</v>
      </c>
      <c r="F12" s="68"/>
      <c r="G12" s="68"/>
      <c r="H12" s="68"/>
      <c r="I12" s="68"/>
      <c r="J12" s="12"/>
      <c r="K12" s="7"/>
    </row>
    <row r="13" spans="1:16" ht="15" customHeight="1" x14ac:dyDescent="0.15">
      <c r="A13" s="67"/>
      <c r="B13" s="67"/>
      <c r="C13" s="80"/>
      <c r="D13" s="13"/>
      <c r="E13" s="14" t="s">
        <v>20</v>
      </c>
      <c r="F13" s="15"/>
      <c r="G13" s="15"/>
      <c r="H13" s="15"/>
      <c r="I13" s="15"/>
      <c r="J13" s="16"/>
      <c r="K13" s="17"/>
    </row>
    <row r="14" spans="1:16" ht="15" customHeight="1" x14ac:dyDescent="0.15">
      <c r="A14" s="67"/>
      <c r="B14" s="67"/>
      <c r="C14" s="80"/>
      <c r="D14" s="13"/>
      <c r="E14" s="14" t="s">
        <v>21</v>
      </c>
      <c r="F14" s="15"/>
      <c r="G14" s="15"/>
      <c r="H14" s="15"/>
      <c r="I14" s="15"/>
      <c r="J14" s="16"/>
      <c r="K14" s="17"/>
    </row>
    <row r="15" spans="1:16" ht="25.5" customHeight="1" x14ac:dyDescent="0.15">
      <c r="A15" s="67"/>
      <c r="B15" s="67"/>
      <c r="C15" s="80"/>
      <c r="D15" s="18"/>
      <c r="E15" s="54" t="s">
        <v>3</v>
      </c>
      <c r="F15" s="54"/>
      <c r="G15" s="55"/>
      <c r="H15" s="55"/>
      <c r="I15" s="55"/>
      <c r="J15" s="19"/>
      <c r="K15" s="81"/>
    </row>
    <row r="16" spans="1:16" ht="20.100000000000001" customHeight="1" x14ac:dyDescent="0.15">
      <c r="A16" s="67"/>
      <c r="B16" s="67"/>
      <c r="C16" s="80"/>
      <c r="D16" s="18"/>
      <c r="E16" s="54" t="s">
        <v>8</v>
      </c>
      <c r="F16" s="54"/>
      <c r="G16" s="85"/>
      <c r="H16" s="34"/>
      <c r="I16" s="20" t="s">
        <v>4</v>
      </c>
      <c r="J16" s="20"/>
      <c r="K16" s="59"/>
    </row>
    <row r="17" spans="1:11" ht="20.100000000000001" customHeight="1" x14ac:dyDescent="0.15">
      <c r="A17" s="67"/>
      <c r="B17" s="67"/>
      <c r="C17" s="80"/>
      <c r="D17" s="18"/>
      <c r="E17" s="54" t="s">
        <v>9</v>
      </c>
      <c r="F17" s="54"/>
      <c r="G17" s="85"/>
      <c r="H17" s="34"/>
      <c r="I17" s="20" t="s">
        <v>4</v>
      </c>
      <c r="J17" s="20"/>
      <c r="K17" s="59"/>
    </row>
    <row r="18" spans="1:11" ht="20.100000000000001" customHeight="1" x14ac:dyDescent="0.15">
      <c r="A18" s="67"/>
      <c r="B18" s="67"/>
      <c r="C18" s="80"/>
      <c r="D18" s="18"/>
      <c r="E18" s="21"/>
      <c r="F18" s="54" t="s">
        <v>44</v>
      </c>
      <c r="G18" s="85"/>
      <c r="H18" s="36">
        <f>H17-H16</f>
        <v>0</v>
      </c>
      <c r="I18" s="20" t="s">
        <v>4</v>
      </c>
      <c r="J18" s="20"/>
      <c r="K18" s="59"/>
    </row>
    <row r="19" spans="1:11" ht="3" customHeight="1" x14ac:dyDescent="0.15">
      <c r="A19" s="67"/>
      <c r="B19" s="67"/>
      <c r="C19" s="80"/>
      <c r="D19" s="18"/>
      <c r="E19" s="20"/>
      <c r="F19" s="22"/>
      <c r="G19" s="22" t="s">
        <v>13</v>
      </c>
      <c r="H19" s="23"/>
      <c r="I19" s="20"/>
      <c r="J19" s="20"/>
      <c r="K19" s="86"/>
    </row>
    <row r="20" spans="1:11" ht="15" customHeight="1" x14ac:dyDescent="0.15">
      <c r="A20" s="67"/>
      <c r="B20" s="67"/>
      <c r="C20" s="80"/>
      <c r="D20" s="24"/>
      <c r="E20" s="20"/>
      <c r="F20" s="20" t="s">
        <v>16</v>
      </c>
      <c r="G20" s="42" t="s">
        <v>5</v>
      </c>
      <c r="H20" s="42" t="s">
        <v>6</v>
      </c>
      <c r="I20" s="20"/>
      <c r="J20" s="20"/>
      <c r="K20" s="81"/>
    </row>
    <row r="21" spans="1:11" ht="6.75" customHeight="1" x14ac:dyDescent="0.15">
      <c r="A21" s="67"/>
      <c r="B21" s="67"/>
      <c r="C21" s="80"/>
      <c r="D21" s="24"/>
      <c r="E21" s="20"/>
      <c r="F21" s="20"/>
      <c r="G21" s="20"/>
      <c r="H21" s="20"/>
      <c r="I21" s="20"/>
      <c r="J21" s="20"/>
      <c r="K21" s="59"/>
    </row>
    <row r="22" spans="1:11" ht="15" customHeight="1" x14ac:dyDescent="0.15">
      <c r="A22" s="67"/>
      <c r="B22" s="67"/>
      <c r="C22" s="37" t="s">
        <v>49</v>
      </c>
      <c r="D22" s="26"/>
      <c r="E22" s="16" t="s">
        <v>29</v>
      </c>
      <c r="F22" s="16" t="s">
        <v>30</v>
      </c>
      <c r="G22" s="16" t="s">
        <v>31</v>
      </c>
      <c r="H22" s="16" t="s">
        <v>32</v>
      </c>
      <c r="I22" s="16" t="s">
        <v>33</v>
      </c>
      <c r="J22" s="16"/>
      <c r="K22" s="59"/>
    </row>
    <row r="23" spans="1:11" ht="17.25" customHeight="1" x14ac:dyDescent="0.15">
      <c r="A23" s="67"/>
      <c r="B23" s="67"/>
      <c r="C23" s="25" t="s">
        <v>53</v>
      </c>
      <c r="D23" s="25"/>
      <c r="E23" s="35" t="s">
        <v>54</v>
      </c>
      <c r="F23" s="44" t="s">
        <v>54</v>
      </c>
      <c r="G23" s="44" t="s">
        <v>54</v>
      </c>
      <c r="H23" s="44" t="s">
        <v>54</v>
      </c>
      <c r="I23" s="44" t="s">
        <v>54</v>
      </c>
      <c r="J23" s="20"/>
      <c r="K23" s="59"/>
    </row>
    <row r="24" spans="1:11" ht="17.25" customHeight="1" x14ac:dyDescent="0.15">
      <c r="A24" s="67"/>
      <c r="B24" s="67"/>
      <c r="C24" s="25" t="s">
        <v>46</v>
      </c>
      <c r="D24" s="25"/>
      <c r="E24" s="35"/>
      <c r="F24" s="35"/>
      <c r="G24" s="34"/>
      <c r="H24" s="34"/>
      <c r="I24" s="34"/>
      <c r="J24" s="20"/>
      <c r="K24" s="59"/>
    </row>
    <row r="25" spans="1:11" ht="17.25" customHeight="1" x14ac:dyDescent="0.15">
      <c r="A25" s="67"/>
      <c r="B25" s="67"/>
      <c r="C25" s="25" t="s">
        <v>7</v>
      </c>
      <c r="D25" s="25"/>
      <c r="E25" s="35"/>
      <c r="F25" s="35"/>
      <c r="G25" s="34"/>
      <c r="H25" s="34"/>
      <c r="I25" s="34"/>
      <c r="J25" s="20"/>
      <c r="K25" s="59"/>
    </row>
    <row r="26" spans="1:11" ht="17.25" customHeight="1" x14ac:dyDescent="0.15">
      <c r="A26" s="67"/>
      <c r="B26" s="67"/>
      <c r="C26" s="37" t="s">
        <v>47</v>
      </c>
      <c r="D26" s="25"/>
      <c r="E26" s="38">
        <f>IF(E24=0,0,(E24-E25)/E24/$H$18)</f>
        <v>0</v>
      </c>
      <c r="F26" s="38">
        <f t="shared" ref="F26:I26" si="0">IF(F24=0,0,(F24-F25)/F24/$H$18)</f>
        <v>0</v>
      </c>
      <c r="G26" s="38">
        <f t="shared" si="0"/>
        <v>0</v>
      </c>
      <c r="H26" s="38">
        <f t="shared" si="0"/>
        <v>0</v>
      </c>
      <c r="I26" s="38">
        <f t="shared" si="0"/>
        <v>0</v>
      </c>
      <c r="J26" s="20"/>
      <c r="K26" s="59"/>
    </row>
    <row r="27" spans="1:11" ht="15" customHeight="1" x14ac:dyDescent="0.15">
      <c r="A27" s="67"/>
      <c r="B27" s="67"/>
      <c r="C27" s="25"/>
      <c r="D27" s="26"/>
      <c r="E27" s="27"/>
      <c r="F27" s="27"/>
      <c r="G27" s="27"/>
      <c r="H27" s="27"/>
      <c r="I27" s="27"/>
      <c r="J27" s="20"/>
      <c r="K27" s="59"/>
    </row>
    <row r="28" spans="1:11" ht="15" customHeight="1" x14ac:dyDescent="0.15">
      <c r="A28" s="67"/>
      <c r="B28" s="67"/>
      <c r="C28" s="28"/>
      <c r="D28" s="29"/>
      <c r="E28" s="16" t="s">
        <v>34</v>
      </c>
      <c r="F28" s="16" t="s">
        <v>35</v>
      </c>
      <c r="G28" s="16" t="s">
        <v>36</v>
      </c>
      <c r="H28" s="16" t="s">
        <v>37</v>
      </c>
      <c r="I28" s="16" t="s">
        <v>38</v>
      </c>
      <c r="J28" s="20"/>
      <c r="K28" s="59"/>
    </row>
    <row r="29" spans="1:11" ht="17.25" customHeight="1" x14ac:dyDescent="0.15">
      <c r="A29" s="67"/>
      <c r="B29" s="67"/>
      <c r="C29" s="25" t="s">
        <v>53</v>
      </c>
      <c r="D29" s="29"/>
      <c r="E29" s="34" t="s">
        <v>54</v>
      </c>
      <c r="F29" s="49" t="s">
        <v>54</v>
      </c>
      <c r="G29" s="49" t="s">
        <v>54</v>
      </c>
      <c r="H29" s="49" t="s">
        <v>54</v>
      </c>
      <c r="I29" s="49" t="s">
        <v>54</v>
      </c>
      <c r="J29" s="20"/>
      <c r="K29" s="59"/>
    </row>
    <row r="30" spans="1:11" ht="17.25" customHeight="1" x14ac:dyDescent="0.15">
      <c r="A30" s="67"/>
      <c r="B30" s="67"/>
      <c r="C30" s="25" t="s">
        <v>46</v>
      </c>
      <c r="D30" s="29"/>
      <c r="E30" s="34"/>
      <c r="F30" s="49"/>
      <c r="G30" s="34"/>
      <c r="H30" s="34"/>
      <c r="I30" s="34"/>
      <c r="J30" s="20"/>
      <c r="K30" s="59"/>
    </row>
    <row r="31" spans="1:11" ht="17.25" customHeight="1" x14ac:dyDescent="0.15">
      <c r="A31" s="67"/>
      <c r="B31" s="67"/>
      <c r="C31" s="25" t="s">
        <v>7</v>
      </c>
      <c r="D31" s="29"/>
      <c r="E31" s="34"/>
      <c r="F31" s="49"/>
      <c r="G31" s="34"/>
      <c r="H31" s="34"/>
      <c r="I31" s="34"/>
      <c r="J31" s="20"/>
      <c r="K31" s="59"/>
    </row>
    <row r="32" spans="1:11" ht="17.25" customHeight="1" x14ac:dyDescent="0.15">
      <c r="A32" s="67"/>
      <c r="B32" s="67"/>
      <c r="C32" s="37" t="s">
        <v>47</v>
      </c>
      <c r="D32" s="29"/>
      <c r="E32" s="39">
        <f t="shared" ref="E32:I32" si="1">IF(E30=0,0,(E30-E31)/E30/$H$18)</f>
        <v>0</v>
      </c>
      <c r="F32" s="38">
        <f t="shared" si="1"/>
        <v>0</v>
      </c>
      <c r="G32" s="38">
        <f t="shared" si="1"/>
        <v>0</v>
      </c>
      <c r="H32" s="38">
        <f t="shared" si="1"/>
        <v>0</v>
      </c>
      <c r="I32" s="38">
        <f t="shared" si="1"/>
        <v>0</v>
      </c>
      <c r="J32" s="20"/>
      <c r="K32" s="59"/>
    </row>
    <row r="33" spans="1:11" ht="15" customHeight="1" x14ac:dyDescent="0.15">
      <c r="A33" s="67"/>
      <c r="B33" s="67"/>
      <c r="C33" s="28"/>
      <c r="D33" s="29"/>
      <c r="E33" s="20"/>
      <c r="F33" s="20"/>
      <c r="G33" s="20"/>
      <c r="H33" s="20"/>
      <c r="I33" s="20"/>
      <c r="J33" s="20"/>
      <c r="K33" s="59"/>
    </row>
    <row r="34" spans="1:11" ht="15" customHeight="1" x14ac:dyDescent="0.15">
      <c r="A34" s="67"/>
      <c r="B34" s="67"/>
      <c r="C34" s="25"/>
      <c r="D34" s="26"/>
      <c r="E34" s="16" t="s">
        <v>39</v>
      </c>
      <c r="F34" s="16" t="s">
        <v>40</v>
      </c>
      <c r="G34" s="16" t="s">
        <v>41</v>
      </c>
      <c r="H34" s="16" t="s">
        <v>42</v>
      </c>
      <c r="I34" s="16" t="s">
        <v>43</v>
      </c>
      <c r="J34" s="16"/>
      <c r="K34" s="59"/>
    </row>
    <row r="35" spans="1:11" ht="17.25" customHeight="1" x14ac:dyDescent="0.15">
      <c r="A35" s="67"/>
      <c r="B35" s="67"/>
      <c r="C35" s="25" t="s">
        <v>53</v>
      </c>
      <c r="D35" s="25"/>
      <c r="E35" s="44" t="s">
        <v>54</v>
      </c>
      <c r="F35" s="44" t="s">
        <v>54</v>
      </c>
      <c r="G35" s="44" t="s">
        <v>54</v>
      </c>
      <c r="H35" s="44" t="s">
        <v>54</v>
      </c>
      <c r="I35" s="44" t="s">
        <v>54</v>
      </c>
      <c r="J35" s="20"/>
      <c r="K35" s="59"/>
    </row>
    <row r="36" spans="1:11" ht="17.25" customHeight="1" x14ac:dyDescent="0.15">
      <c r="A36" s="67"/>
      <c r="B36" s="67"/>
      <c r="C36" s="25" t="s">
        <v>46</v>
      </c>
      <c r="D36" s="25"/>
      <c r="E36" s="34"/>
      <c r="F36" s="49"/>
      <c r="G36" s="34"/>
      <c r="H36" s="34"/>
      <c r="I36" s="34"/>
      <c r="J36" s="20"/>
      <c r="K36" s="59"/>
    </row>
    <row r="37" spans="1:11" ht="17.25" customHeight="1" x14ac:dyDescent="0.15">
      <c r="A37" s="67"/>
      <c r="B37" s="67"/>
      <c r="C37" s="25" t="s">
        <v>7</v>
      </c>
      <c r="D37" s="25"/>
      <c r="E37" s="34"/>
      <c r="F37" s="49"/>
      <c r="G37" s="34"/>
      <c r="H37" s="34"/>
      <c r="I37" s="34"/>
      <c r="J37" s="20"/>
      <c r="K37" s="59"/>
    </row>
    <row r="38" spans="1:11" ht="17.25" customHeight="1" x14ac:dyDescent="0.15">
      <c r="A38" s="67"/>
      <c r="B38" s="67"/>
      <c r="C38" s="37" t="s">
        <v>47</v>
      </c>
      <c r="D38" s="25"/>
      <c r="E38" s="38">
        <f t="shared" ref="E38:I38" si="2">IF(E36=0,0,(E36-E37)/E36/$H$18)</f>
        <v>0</v>
      </c>
      <c r="F38" s="38">
        <f t="shared" si="2"/>
        <v>0</v>
      </c>
      <c r="G38" s="38">
        <f t="shared" si="2"/>
        <v>0</v>
      </c>
      <c r="H38" s="38">
        <f t="shared" si="2"/>
        <v>0</v>
      </c>
      <c r="I38" s="38">
        <f t="shared" si="2"/>
        <v>0</v>
      </c>
      <c r="J38" s="20"/>
      <c r="K38" s="59"/>
    </row>
    <row r="39" spans="1:11" ht="15" customHeight="1" x14ac:dyDescent="0.15">
      <c r="A39" s="67"/>
      <c r="B39" s="67"/>
      <c r="C39" s="28"/>
      <c r="D39" s="29"/>
      <c r="E39" s="20"/>
      <c r="F39" s="20"/>
      <c r="G39" s="20"/>
      <c r="H39" s="20"/>
      <c r="I39" s="20"/>
      <c r="J39" s="20"/>
      <c r="K39" s="59"/>
    </row>
    <row r="40" spans="1:11" ht="15" customHeight="1" x14ac:dyDescent="0.15">
      <c r="A40" s="67"/>
      <c r="B40" s="67"/>
      <c r="C40" s="25" t="s">
        <v>15</v>
      </c>
      <c r="D40" s="26"/>
      <c r="E40" s="22"/>
      <c r="F40" s="16" t="s">
        <v>14</v>
      </c>
      <c r="G40" s="20"/>
      <c r="H40" s="20"/>
      <c r="I40" s="20"/>
      <c r="J40" s="20"/>
      <c r="K40" s="59"/>
    </row>
    <row r="41" spans="1:11" ht="17.25" customHeight="1" x14ac:dyDescent="0.15">
      <c r="A41" s="67"/>
      <c r="B41" s="67"/>
      <c r="C41" s="25" t="s">
        <v>45</v>
      </c>
      <c r="D41" s="25"/>
      <c r="E41" s="38">
        <f>SUBTOTAL(109,E26:I26,E32:I32,E38:I38)</f>
        <v>0</v>
      </c>
      <c r="F41" s="34"/>
      <c r="G41" s="39">
        <f>IF(F41=0,0,E41/F41)</f>
        <v>0</v>
      </c>
      <c r="H41" s="20" t="s">
        <v>24</v>
      </c>
      <c r="I41" s="20"/>
      <c r="J41" s="20"/>
      <c r="K41" s="59"/>
    </row>
    <row r="42" spans="1:11" x14ac:dyDescent="0.15">
      <c r="A42" s="53"/>
      <c r="B42" s="53"/>
      <c r="C42" s="30"/>
      <c r="D42" s="31"/>
      <c r="E42" s="32"/>
      <c r="F42" s="32"/>
      <c r="G42" s="32"/>
      <c r="H42" s="32"/>
      <c r="I42" s="32"/>
      <c r="J42" s="32"/>
      <c r="K42" s="59"/>
    </row>
    <row r="43" spans="1:11" ht="21" customHeight="1" x14ac:dyDescent="0.15">
      <c r="A43" s="59" t="s">
        <v>11</v>
      </c>
      <c r="B43" s="59"/>
      <c r="C43" s="59"/>
      <c r="D43" s="82" t="s">
        <v>10</v>
      </c>
      <c r="E43" s="83"/>
      <c r="F43" s="83"/>
      <c r="G43" s="83"/>
      <c r="H43" s="83"/>
      <c r="I43" s="83"/>
      <c r="J43" s="84"/>
      <c r="K43" s="33"/>
    </row>
  </sheetData>
  <mergeCells count="28">
    <mergeCell ref="K20:K42"/>
    <mergeCell ref="D43:J43"/>
    <mergeCell ref="F18:G18"/>
    <mergeCell ref="E16:G16"/>
    <mergeCell ref="E17:G17"/>
    <mergeCell ref="K15:K19"/>
    <mergeCell ref="B9:B11"/>
    <mergeCell ref="C9:C11"/>
    <mergeCell ref="E11:F11"/>
    <mergeCell ref="G11:I11"/>
    <mergeCell ref="A43:C43"/>
    <mergeCell ref="C12:C21"/>
    <mergeCell ref="A1:C1"/>
    <mergeCell ref="C2:K2"/>
    <mergeCell ref="K10:K11"/>
    <mergeCell ref="E15:F15"/>
    <mergeCell ref="G15:I15"/>
    <mergeCell ref="A4:F4"/>
    <mergeCell ref="A5:K5"/>
    <mergeCell ref="A8:C8"/>
    <mergeCell ref="D8:J8"/>
    <mergeCell ref="A6:K7"/>
    <mergeCell ref="E9:I9"/>
    <mergeCell ref="A9:A42"/>
    <mergeCell ref="B12:B42"/>
    <mergeCell ref="E12:I12"/>
    <mergeCell ref="E10:F10"/>
    <mergeCell ref="G10:I10"/>
  </mergeCells>
  <phoneticPr fontId="1"/>
  <printOptions horizontalCentered="1"/>
  <pageMargins left="0.62992125984251968" right="0.43307086614173229" top="0.74803149606299213" bottom="0.74803149606299213" header="0.31496062992125984" footer="0.31496062992125984"/>
  <pageSetup paperSize="9" fitToWidth="0" fitToHeight="0" orientation="portrait" r:id="rId1"/>
  <drawing r:id="rId2"/>
  <legacyDrawing r:id="rId3"/>
  <oleObjects>
    <mc:AlternateContent xmlns:mc="http://schemas.openxmlformats.org/markup-compatibility/2006">
      <mc:Choice Requires="x14">
        <oleObject progId="Equation.3" shapeId="1025" r:id="rId4">
          <objectPr defaultSize="0" r:id="rId5">
            <anchor moveWithCells="1">
              <from>
                <xdr:col>2</xdr:col>
                <xdr:colOff>180975</xdr:colOff>
                <xdr:row>16</xdr:row>
                <xdr:rowOff>104775</xdr:rowOff>
              </from>
              <to>
                <xdr:col>2</xdr:col>
                <xdr:colOff>1752600</xdr:colOff>
                <xdr:row>17</xdr:row>
                <xdr:rowOff>228600</xdr:rowOff>
              </to>
            </anchor>
          </objectPr>
        </oleObject>
      </mc:Choice>
      <mc:Fallback>
        <oleObject progId="Equation.3" shapeId="102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3"/>
  <sheetViews>
    <sheetView zoomScaleNormal="100" workbookViewId="0">
      <selection sqref="A1:C1"/>
    </sheetView>
  </sheetViews>
  <sheetFormatPr defaultRowHeight="12" x14ac:dyDescent="0.15"/>
  <cols>
    <col min="1" max="1" width="3.5" style="45" customWidth="1"/>
    <col min="2" max="2" width="3.875" style="45" customWidth="1"/>
    <col min="3" max="3" width="26.625" style="45" customWidth="1"/>
    <col min="4" max="4" width="0.75" style="45" customWidth="1"/>
    <col min="5" max="9" width="9.625" style="45" customWidth="1"/>
    <col min="10" max="10" width="0.625" style="45" customWidth="1"/>
    <col min="11" max="11" width="10.125" style="45" customWidth="1"/>
    <col min="12" max="12" width="16.625" style="45" customWidth="1"/>
    <col min="13" max="16384" width="9" style="45"/>
  </cols>
  <sheetData>
    <row r="1" spans="1:16" ht="15" customHeight="1" x14ac:dyDescent="0.15">
      <c r="A1" s="50" t="s">
        <v>52</v>
      </c>
      <c r="B1" s="50"/>
      <c r="C1" s="50"/>
    </row>
    <row r="2" spans="1:16" ht="15" customHeight="1" x14ac:dyDescent="0.15">
      <c r="C2" s="51" t="s">
        <v>58</v>
      </c>
      <c r="D2" s="51"/>
      <c r="E2" s="51"/>
      <c r="F2" s="51"/>
      <c r="G2" s="51"/>
      <c r="H2" s="51"/>
      <c r="I2" s="51"/>
      <c r="J2" s="51"/>
      <c r="K2" s="51"/>
    </row>
    <row r="3" spans="1:16" ht="15" customHeight="1" x14ac:dyDescent="0.15"/>
    <row r="4" spans="1:16" ht="15" customHeight="1" x14ac:dyDescent="0.15">
      <c r="A4" s="56" t="s">
        <v>1</v>
      </c>
      <c r="B4" s="56"/>
      <c r="C4" s="56"/>
      <c r="D4" s="56"/>
      <c r="E4" s="56"/>
      <c r="F4" s="56"/>
      <c r="G4" s="43" t="s">
        <v>51</v>
      </c>
      <c r="H4" s="41"/>
      <c r="I4" s="40" t="s">
        <v>50</v>
      </c>
      <c r="J4" s="40"/>
      <c r="K4" s="40"/>
      <c r="L4" s="2"/>
      <c r="M4" s="2"/>
      <c r="N4" s="2"/>
      <c r="O4" s="2"/>
      <c r="P4" s="2"/>
    </row>
    <row r="5" spans="1:16" ht="30" customHeight="1" x14ac:dyDescent="0.15">
      <c r="A5" s="57" t="s">
        <v>27</v>
      </c>
      <c r="B5" s="58"/>
      <c r="C5" s="58"/>
      <c r="D5" s="58"/>
      <c r="E5" s="58"/>
      <c r="F5" s="58"/>
      <c r="G5" s="58"/>
      <c r="H5" s="58"/>
      <c r="I5" s="58"/>
      <c r="J5" s="58"/>
      <c r="K5" s="58"/>
      <c r="L5" s="47"/>
      <c r="M5" s="47"/>
      <c r="N5" s="47"/>
      <c r="O5" s="47"/>
      <c r="P5" s="47"/>
    </row>
    <row r="6" spans="1:16" ht="15" customHeight="1" x14ac:dyDescent="0.15">
      <c r="A6" s="63" t="s">
        <v>23</v>
      </c>
      <c r="B6" s="63"/>
      <c r="C6" s="63"/>
      <c r="D6" s="63"/>
      <c r="E6" s="63"/>
      <c r="F6" s="63"/>
      <c r="G6" s="63"/>
      <c r="H6" s="63"/>
      <c r="I6" s="63"/>
      <c r="J6" s="63"/>
      <c r="K6" s="63"/>
      <c r="L6" s="47"/>
      <c r="M6" s="47"/>
      <c r="N6" s="47"/>
      <c r="O6" s="47"/>
      <c r="P6" s="47"/>
    </row>
    <row r="7" spans="1:16" x14ac:dyDescent="0.15">
      <c r="A7" s="64"/>
      <c r="B7" s="64"/>
      <c r="C7" s="64"/>
      <c r="D7" s="64"/>
      <c r="E7" s="64"/>
      <c r="F7" s="64"/>
      <c r="G7" s="64"/>
      <c r="H7" s="64"/>
      <c r="I7" s="64"/>
      <c r="J7" s="64"/>
      <c r="K7" s="64"/>
    </row>
    <row r="8" spans="1:16" ht="30" customHeight="1" x14ac:dyDescent="0.15">
      <c r="A8" s="59" t="s">
        <v>0</v>
      </c>
      <c r="B8" s="59"/>
      <c r="C8" s="59"/>
      <c r="D8" s="60" t="s">
        <v>17</v>
      </c>
      <c r="E8" s="61"/>
      <c r="F8" s="61"/>
      <c r="G8" s="61"/>
      <c r="H8" s="61"/>
      <c r="I8" s="61"/>
      <c r="J8" s="62"/>
      <c r="K8" s="4" t="s">
        <v>2</v>
      </c>
    </row>
    <row r="9" spans="1:16" ht="26.25" customHeight="1" x14ac:dyDescent="0.15">
      <c r="A9" s="66" t="s">
        <v>12</v>
      </c>
      <c r="B9" s="71" t="s">
        <v>56</v>
      </c>
      <c r="C9" s="74" t="s">
        <v>57</v>
      </c>
      <c r="D9" s="5"/>
      <c r="E9" s="65" t="s">
        <v>18</v>
      </c>
      <c r="F9" s="65"/>
      <c r="G9" s="65"/>
      <c r="H9" s="65"/>
      <c r="I9" s="65"/>
      <c r="J9" s="6"/>
      <c r="K9" s="7"/>
    </row>
    <row r="10" spans="1:16" ht="56.25" customHeight="1" x14ac:dyDescent="0.15">
      <c r="A10" s="67"/>
      <c r="B10" s="72"/>
      <c r="C10" s="75"/>
      <c r="D10" s="8"/>
      <c r="E10" s="69" t="s">
        <v>28</v>
      </c>
      <c r="F10" s="69"/>
      <c r="G10" s="70" t="s">
        <v>26</v>
      </c>
      <c r="H10" s="70"/>
      <c r="I10" s="70"/>
      <c r="J10" s="9"/>
      <c r="K10" s="52"/>
    </row>
    <row r="11" spans="1:16" ht="56.25" customHeight="1" x14ac:dyDescent="0.15">
      <c r="A11" s="67"/>
      <c r="B11" s="73"/>
      <c r="C11" s="76"/>
      <c r="D11" s="10"/>
      <c r="E11" s="77" t="s">
        <v>25</v>
      </c>
      <c r="F11" s="77"/>
      <c r="G11" s="78" t="s">
        <v>26</v>
      </c>
      <c r="H11" s="78"/>
      <c r="I11" s="78"/>
      <c r="J11" s="11"/>
      <c r="K11" s="53"/>
    </row>
    <row r="12" spans="1:16" ht="18" customHeight="1" x14ac:dyDescent="0.15">
      <c r="A12" s="67"/>
      <c r="B12" s="66" t="s">
        <v>22</v>
      </c>
      <c r="C12" s="79" t="s">
        <v>48</v>
      </c>
      <c r="D12" s="5"/>
      <c r="E12" s="68" t="s">
        <v>19</v>
      </c>
      <c r="F12" s="68"/>
      <c r="G12" s="68"/>
      <c r="H12" s="68"/>
      <c r="I12" s="68"/>
      <c r="J12" s="12"/>
      <c r="K12" s="7"/>
    </row>
    <row r="13" spans="1:16" ht="15" customHeight="1" x14ac:dyDescent="0.15">
      <c r="A13" s="67"/>
      <c r="B13" s="67"/>
      <c r="C13" s="80"/>
      <c r="D13" s="13"/>
      <c r="E13" s="14" t="s">
        <v>20</v>
      </c>
      <c r="F13" s="15"/>
      <c r="G13" s="15"/>
      <c r="H13" s="15"/>
      <c r="I13" s="15"/>
      <c r="J13" s="16"/>
      <c r="K13" s="48"/>
    </row>
    <row r="14" spans="1:16" ht="15" customHeight="1" x14ac:dyDescent="0.15">
      <c r="A14" s="67"/>
      <c r="B14" s="67"/>
      <c r="C14" s="80"/>
      <c r="D14" s="13"/>
      <c r="E14" s="14" t="s">
        <v>21</v>
      </c>
      <c r="F14" s="15"/>
      <c r="G14" s="15"/>
      <c r="H14" s="15"/>
      <c r="I14" s="15"/>
      <c r="J14" s="16"/>
      <c r="K14" s="48"/>
    </row>
    <row r="15" spans="1:16" ht="25.5" customHeight="1" x14ac:dyDescent="0.15">
      <c r="A15" s="67"/>
      <c r="B15" s="67"/>
      <c r="C15" s="80"/>
      <c r="D15" s="18"/>
      <c r="E15" s="54" t="s">
        <v>3</v>
      </c>
      <c r="F15" s="54"/>
      <c r="G15" s="55"/>
      <c r="H15" s="55"/>
      <c r="I15" s="55"/>
      <c r="J15" s="19"/>
      <c r="K15" s="81"/>
    </row>
    <row r="16" spans="1:16" ht="20.100000000000001" customHeight="1" x14ac:dyDescent="0.15">
      <c r="A16" s="67"/>
      <c r="B16" s="67"/>
      <c r="C16" s="80"/>
      <c r="D16" s="18"/>
      <c r="E16" s="54" t="s">
        <v>8</v>
      </c>
      <c r="F16" s="54"/>
      <c r="G16" s="85"/>
      <c r="H16" s="34"/>
      <c r="I16" s="20" t="s">
        <v>4</v>
      </c>
      <c r="J16" s="20"/>
      <c r="K16" s="59"/>
    </row>
    <row r="17" spans="1:11" ht="20.100000000000001" customHeight="1" x14ac:dyDescent="0.15">
      <c r="A17" s="67"/>
      <c r="B17" s="67"/>
      <c r="C17" s="80"/>
      <c r="D17" s="18"/>
      <c r="E17" s="54" t="s">
        <v>9</v>
      </c>
      <c r="F17" s="54"/>
      <c r="G17" s="85"/>
      <c r="H17" s="34"/>
      <c r="I17" s="20" t="s">
        <v>4</v>
      </c>
      <c r="J17" s="20"/>
      <c r="K17" s="59"/>
    </row>
    <row r="18" spans="1:11" ht="20.100000000000001" customHeight="1" x14ac:dyDescent="0.15">
      <c r="A18" s="67"/>
      <c r="B18" s="67"/>
      <c r="C18" s="80"/>
      <c r="D18" s="18"/>
      <c r="E18" s="46"/>
      <c r="F18" s="54" t="s">
        <v>44</v>
      </c>
      <c r="G18" s="85"/>
      <c r="H18" s="36">
        <f>H17-H16</f>
        <v>0</v>
      </c>
      <c r="I18" s="20" t="s">
        <v>4</v>
      </c>
      <c r="J18" s="20"/>
      <c r="K18" s="59"/>
    </row>
    <row r="19" spans="1:11" ht="3" customHeight="1" x14ac:dyDescent="0.15">
      <c r="A19" s="67"/>
      <c r="B19" s="67"/>
      <c r="C19" s="80"/>
      <c r="D19" s="18"/>
      <c r="E19" s="20"/>
      <c r="F19" s="22"/>
      <c r="G19" s="22" t="s">
        <v>13</v>
      </c>
      <c r="H19" s="23"/>
      <c r="I19" s="20"/>
      <c r="J19" s="20"/>
      <c r="K19" s="86"/>
    </row>
    <row r="20" spans="1:11" ht="15" customHeight="1" x14ac:dyDescent="0.15">
      <c r="A20" s="67"/>
      <c r="B20" s="67"/>
      <c r="C20" s="80"/>
      <c r="D20" s="24"/>
      <c r="E20" s="20"/>
      <c r="F20" s="20" t="s">
        <v>16</v>
      </c>
      <c r="G20" s="42" t="s">
        <v>5</v>
      </c>
      <c r="H20" s="42" t="s">
        <v>6</v>
      </c>
      <c r="I20" s="20"/>
      <c r="J20" s="20"/>
      <c r="K20" s="81"/>
    </row>
    <row r="21" spans="1:11" ht="6.75" customHeight="1" x14ac:dyDescent="0.15">
      <c r="A21" s="67"/>
      <c r="B21" s="67"/>
      <c r="C21" s="80"/>
      <c r="D21" s="24"/>
      <c r="E21" s="20"/>
      <c r="F21" s="20"/>
      <c r="G21" s="20"/>
      <c r="H21" s="20"/>
      <c r="I21" s="20"/>
      <c r="J21" s="20"/>
      <c r="K21" s="59"/>
    </row>
    <row r="22" spans="1:11" ht="15" customHeight="1" x14ac:dyDescent="0.15">
      <c r="A22" s="67"/>
      <c r="B22" s="67"/>
      <c r="C22" s="37" t="s">
        <v>49</v>
      </c>
      <c r="D22" s="26"/>
      <c r="E22" s="16" t="s">
        <v>29</v>
      </c>
      <c r="F22" s="16" t="s">
        <v>30</v>
      </c>
      <c r="G22" s="16" t="s">
        <v>31</v>
      </c>
      <c r="H22" s="16" t="s">
        <v>32</v>
      </c>
      <c r="I22" s="16" t="s">
        <v>33</v>
      </c>
      <c r="J22" s="16"/>
      <c r="K22" s="59"/>
    </row>
    <row r="23" spans="1:11" ht="17.25" customHeight="1" x14ac:dyDescent="0.15">
      <c r="A23" s="67"/>
      <c r="B23" s="67"/>
      <c r="C23" s="25" t="s">
        <v>53</v>
      </c>
      <c r="D23" s="25"/>
      <c r="E23" s="49" t="s">
        <v>54</v>
      </c>
      <c r="F23" s="49" t="s">
        <v>54</v>
      </c>
      <c r="G23" s="49" t="s">
        <v>54</v>
      </c>
      <c r="H23" s="49" t="s">
        <v>54</v>
      </c>
      <c r="I23" s="49" t="s">
        <v>54</v>
      </c>
      <c r="J23" s="20"/>
      <c r="K23" s="59"/>
    </row>
    <row r="24" spans="1:11" ht="17.25" customHeight="1" x14ac:dyDescent="0.15">
      <c r="A24" s="67"/>
      <c r="B24" s="67"/>
      <c r="C24" s="25" t="s">
        <v>46</v>
      </c>
      <c r="D24" s="25"/>
      <c r="E24" s="49"/>
      <c r="F24" s="49"/>
      <c r="G24" s="34"/>
      <c r="H24" s="34"/>
      <c r="I24" s="34"/>
      <c r="J24" s="20"/>
      <c r="K24" s="59"/>
    </row>
    <row r="25" spans="1:11" ht="17.25" customHeight="1" x14ac:dyDescent="0.15">
      <c r="A25" s="67"/>
      <c r="B25" s="67"/>
      <c r="C25" s="25" t="s">
        <v>7</v>
      </c>
      <c r="D25" s="25"/>
      <c r="E25" s="49"/>
      <c r="F25" s="49"/>
      <c r="G25" s="34"/>
      <c r="H25" s="34"/>
      <c r="I25" s="34"/>
      <c r="J25" s="20"/>
      <c r="K25" s="59"/>
    </row>
    <row r="26" spans="1:11" ht="17.25" customHeight="1" x14ac:dyDescent="0.15">
      <c r="A26" s="67"/>
      <c r="B26" s="67"/>
      <c r="C26" s="37" t="s">
        <v>47</v>
      </c>
      <c r="D26" s="25"/>
      <c r="E26" s="38">
        <f>IF(E24=0,0,(E24-E25)/E24/$H$18)</f>
        <v>0</v>
      </c>
      <c r="F26" s="38">
        <f t="shared" ref="F26:I26" si="0">IF(F24=0,0,(F24-F25)/F24/$H$18)</f>
        <v>0</v>
      </c>
      <c r="G26" s="38">
        <f t="shared" si="0"/>
        <v>0</v>
      </c>
      <c r="H26" s="38">
        <f t="shared" si="0"/>
        <v>0</v>
      </c>
      <c r="I26" s="38">
        <f t="shared" si="0"/>
        <v>0</v>
      </c>
      <c r="J26" s="20"/>
      <c r="K26" s="59"/>
    </row>
    <row r="27" spans="1:11" ht="15" customHeight="1" x14ac:dyDescent="0.15">
      <c r="A27" s="67"/>
      <c r="B27" s="67"/>
      <c r="C27" s="25"/>
      <c r="D27" s="26"/>
      <c r="E27" s="27"/>
      <c r="F27" s="27"/>
      <c r="G27" s="27"/>
      <c r="H27" s="27"/>
      <c r="I27" s="27"/>
      <c r="J27" s="20"/>
      <c r="K27" s="59"/>
    </row>
    <row r="28" spans="1:11" ht="15" customHeight="1" x14ac:dyDescent="0.15">
      <c r="A28" s="67"/>
      <c r="B28" s="67"/>
      <c r="C28" s="28"/>
      <c r="D28" s="29"/>
      <c r="E28" s="16" t="s">
        <v>34</v>
      </c>
      <c r="F28" s="16" t="s">
        <v>35</v>
      </c>
      <c r="G28" s="16" t="s">
        <v>36</v>
      </c>
      <c r="H28" s="16" t="s">
        <v>37</v>
      </c>
      <c r="I28" s="16" t="s">
        <v>38</v>
      </c>
      <c r="J28" s="20"/>
      <c r="K28" s="59"/>
    </row>
    <row r="29" spans="1:11" ht="17.25" customHeight="1" x14ac:dyDescent="0.15">
      <c r="A29" s="67"/>
      <c r="B29" s="67"/>
      <c r="C29" s="25" t="s">
        <v>53</v>
      </c>
      <c r="D29" s="29"/>
      <c r="E29" s="34" t="s">
        <v>54</v>
      </c>
      <c r="F29" s="49" t="s">
        <v>54</v>
      </c>
      <c r="G29" s="49" t="s">
        <v>54</v>
      </c>
      <c r="H29" s="49" t="s">
        <v>54</v>
      </c>
      <c r="I29" s="49" t="s">
        <v>54</v>
      </c>
      <c r="J29" s="20"/>
      <c r="K29" s="59"/>
    </row>
    <row r="30" spans="1:11" ht="17.25" customHeight="1" x14ac:dyDescent="0.15">
      <c r="A30" s="67"/>
      <c r="B30" s="67"/>
      <c r="C30" s="25" t="s">
        <v>46</v>
      </c>
      <c r="D30" s="29"/>
      <c r="E30" s="34"/>
      <c r="F30" s="49"/>
      <c r="G30" s="34"/>
      <c r="H30" s="34"/>
      <c r="I30" s="34"/>
      <c r="J30" s="20"/>
      <c r="K30" s="59"/>
    </row>
    <row r="31" spans="1:11" ht="17.25" customHeight="1" x14ac:dyDescent="0.15">
      <c r="A31" s="67"/>
      <c r="B31" s="67"/>
      <c r="C31" s="25" t="s">
        <v>7</v>
      </c>
      <c r="D31" s="29"/>
      <c r="E31" s="34"/>
      <c r="F31" s="49"/>
      <c r="G31" s="34"/>
      <c r="H31" s="34"/>
      <c r="I31" s="34"/>
      <c r="J31" s="20"/>
      <c r="K31" s="59"/>
    </row>
    <row r="32" spans="1:11" ht="17.25" customHeight="1" x14ac:dyDescent="0.15">
      <c r="A32" s="67"/>
      <c r="B32" s="67"/>
      <c r="C32" s="37" t="s">
        <v>47</v>
      </c>
      <c r="D32" s="29"/>
      <c r="E32" s="39">
        <f t="shared" ref="E32:I32" si="1">IF(E30=0,0,(E30-E31)/E30/$H$18)</f>
        <v>0</v>
      </c>
      <c r="F32" s="38">
        <f t="shared" si="1"/>
        <v>0</v>
      </c>
      <c r="G32" s="38">
        <f t="shared" si="1"/>
        <v>0</v>
      </c>
      <c r="H32" s="38">
        <f t="shared" si="1"/>
        <v>0</v>
      </c>
      <c r="I32" s="38">
        <f t="shared" si="1"/>
        <v>0</v>
      </c>
      <c r="J32" s="20"/>
      <c r="K32" s="59"/>
    </row>
    <row r="33" spans="1:11" ht="15" customHeight="1" x14ac:dyDescent="0.15">
      <c r="A33" s="67"/>
      <c r="B33" s="67"/>
      <c r="C33" s="28"/>
      <c r="D33" s="29"/>
      <c r="E33" s="20"/>
      <c r="F33" s="20"/>
      <c r="G33" s="20"/>
      <c r="H33" s="20"/>
      <c r="I33" s="20"/>
      <c r="J33" s="20"/>
      <c r="K33" s="59"/>
    </row>
    <row r="34" spans="1:11" ht="15" customHeight="1" x14ac:dyDescent="0.15">
      <c r="A34" s="67"/>
      <c r="B34" s="67"/>
      <c r="C34" s="25"/>
      <c r="D34" s="26"/>
      <c r="E34" s="16" t="s">
        <v>39</v>
      </c>
      <c r="F34" s="16" t="s">
        <v>40</v>
      </c>
      <c r="G34" s="16" t="s">
        <v>41</v>
      </c>
      <c r="H34" s="16" t="s">
        <v>42</v>
      </c>
      <c r="I34" s="16" t="s">
        <v>43</v>
      </c>
      <c r="J34" s="16"/>
      <c r="K34" s="59"/>
    </row>
    <row r="35" spans="1:11" ht="17.25" customHeight="1" x14ac:dyDescent="0.15">
      <c r="A35" s="67"/>
      <c r="B35" s="67"/>
      <c r="C35" s="25" t="s">
        <v>53</v>
      </c>
      <c r="D35" s="25"/>
      <c r="E35" s="49" t="s">
        <v>54</v>
      </c>
      <c r="F35" s="49" t="s">
        <v>54</v>
      </c>
      <c r="G35" s="49" t="s">
        <v>54</v>
      </c>
      <c r="H35" s="49" t="s">
        <v>54</v>
      </c>
      <c r="I35" s="49" t="s">
        <v>54</v>
      </c>
      <c r="J35" s="20"/>
      <c r="K35" s="59"/>
    </row>
    <row r="36" spans="1:11" ht="17.25" customHeight="1" x14ac:dyDescent="0.15">
      <c r="A36" s="67"/>
      <c r="B36" s="67"/>
      <c r="C36" s="25" t="s">
        <v>46</v>
      </c>
      <c r="D36" s="25"/>
      <c r="E36" s="34"/>
      <c r="F36" s="49"/>
      <c r="G36" s="34"/>
      <c r="H36" s="34"/>
      <c r="I36" s="34"/>
      <c r="J36" s="20"/>
      <c r="K36" s="59"/>
    </row>
    <row r="37" spans="1:11" ht="17.25" customHeight="1" x14ac:dyDescent="0.15">
      <c r="A37" s="67"/>
      <c r="B37" s="67"/>
      <c r="C37" s="25" t="s">
        <v>7</v>
      </c>
      <c r="D37" s="25"/>
      <c r="E37" s="34"/>
      <c r="F37" s="49"/>
      <c r="G37" s="34"/>
      <c r="H37" s="34"/>
      <c r="I37" s="34"/>
      <c r="J37" s="20"/>
      <c r="K37" s="59"/>
    </row>
    <row r="38" spans="1:11" ht="17.25" customHeight="1" x14ac:dyDescent="0.15">
      <c r="A38" s="67"/>
      <c r="B38" s="67"/>
      <c r="C38" s="37" t="s">
        <v>47</v>
      </c>
      <c r="D38" s="25"/>
      <c r="E38" s="38">
        <f t="shared" ref="E38:I38" si="2">IF(E36=0,0,(E36-E37)/E36/$H$18)</f>
        <v>0</v>
      </c>
      <c r="F38" s="38">
        <f t="shared" si="2"/>
        <v>0</v>
      </c>
      <c r="G38" s="38">
        <f t="shared" si="2"/>
        <v>0</v>
      </c>
      <c r="H38" s="38">
        <f t="shared" si="2"/>
        <v>0</v>
      </c>
      <c r="I38" s="38">
        <f t="shared" si="2"/>
        <v>0</v>
      </c>
      <c r="J38" s="20"/>
      <c r="K38" s="59"/>
    </row>
    <row r="39" spans="1:11" ht="15" customHeight="1" x14ac:dyDescent="0.15">
      <c r="A39" s="67"/>
      <c r="B39" s="67"/>
      <c r="C39" s="28"/>
      <c r="D39" s="29"/>
      <c r="E39" s="20"/>
      <c r="F39" s="20"/>
      <c r="G39" s="20"/>
      <c r="H39" s="20"/>
      <c r="I39" s="20"/>
      <c r="J39" s="20"/>
      <c r="K39" s="59"/>
    </row>
    <row r="40" spans="1:11" ht="15" customHeight="1" x14ac:dyDescent="0.15">
      <c r="A40" s="67"/>
      <c r="B40" s="67"/>
      <c r="C40" s="25" t="s">
        <v>15</v>
      </c>
      <c r="D40" s="26"/>
      <c r="E40" s="22"/>
      <c r="F40" s="16" t="s">
        <v>14</v>
      </c>
      <c r="G40" s="20"/>
      <c r="H40" s="20"/>
      <c r="I40" s="20"/>
      <c r="J40" s="20"/>
      <c r="K40" s="59"/>
    </row>
    <row r="41" spans="1:11" ht="17.25" customHeight="1" x14ac:dyDescent="0.15">
      <c r="A41" s="67"/>
      <c r="B41" s="67"/>
      <c r="C41" s="25" t="s">
        <v>45</v>
      </c>
      <c r="D41" s="25"/>
      <c r="E41" s="38">
        <f>SUBTOTAL(109,E26:I26,E32:I32,E38:I38)</f>
        <v>0</v>
      </c>
      <c r="F41" s="34"/>
      <c r="G41" s="39">
        <f>IF(F41=0,0,E41/F41)</f>
        <v>0</v>
      </c>
      <c r="H41" s="20" t="s">
        <v>24</v>
      </c>
      <c r="I41" s="20"/>
      <c r="J41" s="20"/>
      <c r="K41" s="59"/>
    </row>
    <row r="42" spans="1:11" x14ac:dyDescent="0.15">
      <c r="A42" s="53"/>
      <c r="B42" s="53"/>
      <c r="C42" s="30"/>
      <c r="D42" s="31"/>
      <c r="E42" s="32"/>
      <c r="F42" s="32"/>
      <c r="G42" s="32"/>
      <c r="H42" s="32"/>
      <c r="I42" s="32"/>
      <c r="J42" s="32"/>
      <c r="K42" s="59"/>
    </row>
    <row r="43" spans="1:11" ht="21" customHeight="1" x14ac:dyDescent="0.15">
      <c r="A43" s="59" t="s">
        <v>11</v>
      </c>
      <c r="B43" s="59"/>
      <c r="C43" s="59"/>
      <c r="D43" s="82" t="s">
        <v>10</v>
      </c>
      <c r="E43" s="83"/>
      <c r="F43" s="83"/>
      <c r="G43" s="83"/>
      <c r="H43" s="83"/>
      <c r="I43" s="83"/>
      <c r="J43" s="84"/>
      <c r="K43" s="33"/>
    </row>
  </sheetData>
  <mergeCells count="28">
    <mergeCell ref="A8:C8"/>
    <mergeCell ref="D8:J8"/>
    <mergeCell ref="A1:C1"/>
    <mergeCell ref="C2:K2"/>
    <mergeCell ref="A4:F4"/>
    <mergeCell ref="A5:K5"/>
    <mergeCell ref="A6:K7"/>
    <mergeCell ref="E9:I9"/>
    <mergeCell ref="E10:F10"/>
    <mergeCell ref="G10:I10"/>
    <mergeCell ref="E17:G17"/>
    <mergeCell ref="F18:G18"/>
    <mergeCell ref="K20:K42"/>
    <mergeCell ref="A43:C43"/>
    <mergeCell ref="D43:J43"/>
    <mergeCell ref="K10:K11"/>
    <mergeCell ref="E11:F11"/>
    <mergeCell ref="G11:I11"/>
    <mergeCell ref="B12:B42"/>
    <mergeCell ref="C12:C21"/>
    <mergeCell ref="E12:I12"/>
    <mergeCell ref="E15:F15"/>
    <mergeCell ref="G15:I15"/>
    <mergeCell ref="K15:K19"/>
    <mergeCell ref="E16:G16"/>
    <mergeCell ref="A9:A42"/>
    <mergeCell ref="B9:B11"/>
    <mergeCell ref="C9:C11"/>
  </mergeCells>
  <phoneticPr fontId="6"/>
  <printOptions horizontalCentered="1"/>
  <pageMargins left="0.62992125984251968" right="0.43307086614173229" top="0.74803149606299213" bottom="0.74803149606299213" header="0.31496062992125984" footer="0.31496062992125984"/>
  <pageSetup paperSize="9" fitToWidth="0" fitToHeight="0" orientation="portrait" r:id="rId1"/>
  <drawing r:id="rId2"/>
  <legacyDrawing r:id="rId3"/>
  <oleObjects>
    <mc:AlternateContent xmlns:mc="http://schemas.openxmlformats.org/markup-compatibility/2006">
      <mc:Choice Requires="x14">
        <oleObject progId="Equation.3" shapeId="6145" r:id="rId4">
          <objectPr defaultSize="0" r:id="rId5">
            <anchor moveWithCells="1">
              <from>
                <xdr:col>2</xdr:col>
                <xdr:colOff>180975</xdr:colOff>
                <xdr:row>16</xdr:row>
                <xdr:rowOff>95250</xdr:rowOff>
              </from>
              <to>
                <xdr:col>2</xdr:col>
                <xdr:colOff>1752600</xdr:colOff>
                <xdr:row>17</xdr:row>
                <xdr:rowOff>219075</xdr:rowOff>
              </to>
            </anchor>
          </objectPr>
        </oleObject>
      </mc:Choice>
      <mc:Fallback>
        <oleObject progId="Equation.3" shapeId="614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油入変圧器用</vt:lpstr>
      <vt:lpstr>モールド変圧器用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tokusa</dc:creator>
  <cp:lastModifiedBy>FJ-USER</cp:lastModifiedBy>
  <cp:lastPrinted>2016-07-08T02:45:14Z</cp:lastPrinted>
  <dcterms:created xsi:type="dcterms:W3CDTF">2013-12-25T04:35:35Z</dcterms:created>
  <dcterms:modified xsi:type="dcterms:W3CDTF">2016-12-13T00:33:57Z</dcterms:modified>
</cp:coreProperties>
</file>